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<sst xmlns="http://schemas.openxmlformats.org/spreadsheetml/2006/main" count="42" uniqueCount="35">
  <si>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</si>
  <si>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</si>
  <si>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</si>
  <si>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</si>
  <si>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</si>
  <si>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</si>
  <si>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</si>
  <si>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</si>
  <si>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</si>
  <si>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</si>
  <si>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</si>
  <si>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</si>
  <si>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</si>
  <si>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</si>
  <si>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</si>
  <si>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</si>
  <si>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</si>
  <si>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</si>
  <si>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</si>
  <si>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</si>
  <si>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</si>
  <si>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</si>
  <si>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</si>
  <si>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</si>
  <si>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</si>
  <si>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</si>
  <si>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</si>
  <si>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</si>
  <si>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</si>
  <si>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</si>
  <si>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</si>
  <si>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</si>
  <si>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kalenterikuukauden nettokertymistä, koska muilla kuin valtiolla kuukausitilitysten kertymisjakso alkaa edellisen kuukauden 18. päivä ja päättyy tilityskuukauden 17. päivä.</t>
  </si>
  <si>
    <t/>
  </si>
  <si>
    <t>Kumulatiivinen nettokertymä 1.1.-31.8.2014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</si>
</sst>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A3" sqref="A3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34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2013</v>
      </c>
      <c r="C5" s="109">
        <v>2014</v>
      </c>
      <c r="D5" s="100" t="s">
        <v>5</v>
      </c>
      <c r="E5" s="108">
        <v>2013</v>
      </c>
      <c r="F5" s="109">
        <v>2014</v>
      </c>
      <c r="G5" s="101" t="s">
        <v>5</v>
      </c>
      <c r="H5" s="108">
        <v>2013</v>
      </c>
      <c r="I5" s="109">
        <v>2014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20321.098910050001</v>
      </c>
      <c r="C6" s="47">
        <v>21130.445535479997</v>
      </c>
      <c r="D6" s="17">
        <v>3.9827896562706364</v>
      </c>
      <c r="E6" s="48">
        <v>40.572243530000001</v>
      </c>
      <c r="F6" s="47">
        <v>36.996552829999999</v>
      </c>
      <c r="G6" s="17">
        <v>-8.8131451181792784</v>
      </c>
      <c r="H6" s="48">
        <v>20280.52666652</v>
      </c>
      <c r="I6" s="47">
        <v>21093.448982649996</v>
      </c>
      <c r="J6" s="47">
        <f>I6-H6</f>
        <v>812.92231612999603</v>
      </c>
      <c r="K6" s="17">
        <v>4.0083885862392545</v>
      </c>
      <c r="L6" s="22">
        <v>56.504490998265823</v>
      </c>
    </row>
    <row r="7" spans="1:12" ht="15.75" x14ac:dyDescent="0.25">
      <c r="A7" s="12" t="s">
        <v>7</v>
      </c>
      <c r="B7" s="49">
        <v>18321.118541960001</v>
      </c>
      <c r="C7" s="50">
        <v>18957.664659419999</v>
      </c>
      <c r="D7" s="18">
        <v>3.474384579752305</v>
      </c>
      <c r="E7" s="51">
        <v>4.2219937200000004</v>
      </c>
      <c r="F7" s="50">
        <v>2.5572929100000001</v>
      </c>
      <c r="G7" s="18">
        <v>-39.42925831732407</v>
      </c>
      <c r="H7" s="52">
        <v>18316.896548240002</v>
      </c>
      <c r="I7" s="53">
        <v>18955.107366509998</v>
      </c>
      <c r="J7" s="53">
        <f t="shared" ref="J7:J29" si="0">I7-H7</f>
        <v>638.2108182699958</v>
      </c>
      <c r="K7" s="18">
        <v>3.4842737501365586</v>
      </c>
      <c r="L7" s="23">
        <v>50.776366370577733</v>
      </c>
    </row>
    <row r="8" spans="1:12" ht="15.75" x14ac:dyDescent="0.25">
      <c r="A8" s="12" t="s">
        <v>8</v>
      </c>
      <c r="B8" s="49">
        <v>1015.10752955</v>
      </c>
      <c r="C8" s="50">
        <v>1018.6343615599999</v>
      </c>
      <c r="D8" s="18">
        <v>0.34743432664353913</v>
      </c>
      <c r="E8" s="51">
        <v>9.0839226400000008</v>
      </c>
      <c r="F8" s="50">
        <v>9.2124066799999991</v>
      </c>
      <c r="G8" s="18">
        <v>1.4144114287613334</v>
      </c>
      <c r="H8" s="52">
        <v>1006.02360691</v>
      </c>
      <c r="I8" s="53">
        <v>1009.4219548799999</v>
      </c>
      <c r="J8" s="53">
        <f t="shared" si="0"/>
        <v>3.398347969999918</v>
      </c>
      <c r="K8" s="18">
        <v>0.33780002245056046</v>
      </c>
      <c r="L8" s="23">
        <v>2.7040088991555344</v>
      </c>
    </row>
    <row r="9" spans="1:12" ht="15.75" x14ac:dyDescent="0.25">
      <c r="A9" s="12" t="s">
        <v>9</v>
      </c>
      <c r="B9" s="49">
        <v>436.25324625999991</v>
      </c>
      <c r="C9" s="50">
        <v>640.1202818999999</v>
      </c>
      <c r="D9" s="18">
        <v>46.731350972801359</v>
      </c>
      <c r="E9" s="51">
        <v>0</v>
      </c>
      <c r="F9" s="50">
        <v>0</v>
      </c>
      <c r="G9" s="18" t="s">
        <v>33</v>
      </c>
      <c r="H9" s="52">
        <v>436.25324625999991</v>
      </c>
      <c r="I9" s="53">
        <v>640.1202818999999</v>
      </c>
      <c r="J9" s="53">
        <f t="shared" si="0"/>
        <v>203.86703563999998</v>
      </c>
      <c r="K9" s="18">
        <v>46.731350972801359</v>
      </c>
      <c r="L9" s="23">
        <v>1.7147347850119996</v>
      </c>
    </row>
    <row r="10" spans="1:12" ht="15.75" x14ac:dyDescent="0.25">
      <c r="A10" s="30" t="s">
        <v>10</v>
      </c>
      <c r="B10" s="54">
        <v>548.61959228000012</v>
      </c>
      <c r="C10" s="55">
        <v>514.02623260000007</v>
      </c>
      <c r="D10" s="31">
        <v>-6.3055275762635477</v>
      </c>
      <c r="E10" s="56">
        <v>27.266327170000004</v>
      </c>
      <c r="F10" s="55">
        <v>25.226853240000004</v>
      </c>
      <c r="G10" s="31">
        <v>-7.4798263707623489</v>
      </c>
      <c r="H10" s="57">
        <v>521.35326511000017</v>
      </c>
      <c r="I10" s="58">
        <v>488.79937936000005</v>
      </c>
      <c r="J10" s="58">
        <f t="shared" si="0"/>
        <v>-32.55388575000012</v>
      </c>
      <c r="K10" s="31">
        <v>-6.2441127597295445</v>
      </c>
      <c r="L10" s="32">
        <v>1.3093809435205597</v>
      </c>
    </row>
    <row r="11" spans="1:12" ht="15.75" x14ac:dyDescent="0.25">
      <c r="A11" s="26" t="s">
        <v>11</v>
      </c>
      <c r="B11" s="59">
        <v>3912.8679321099999</v>
      </c>
      <c r="C11" s="60">
        <v>3328.75004412</v>
      </c>
      <c r="D11" s="33">
        <v>-14.928126840074984</v>
      </c>
      <c r="E11" s="61">
        <v>592.67578442999991</v>
      </c>
      <c r="F11" s="62">
        <v>553.81573478999996</v>
      </c>
      <c r="G11" s="33">
        <v>-6.5567129045728114</v>
      </c>
      <c r="H11" s="63">
        <v>3320.1921476799998</v>
      </c>
      <c r="I11" s="62">
        <v>2774.9343093299999</v>
      </c>
      <c r="J11" s="62">
        <f t="shared" si="0"/>
        <v>-545.25783834999993</v>
      </c>
      <c r="K11" s="33">
        <v>-16.422478401769652</v>
      </c>
      <c r="L11" s="34">
        <v>7.4334098151177486</v>
      </c>
    </row>
    <row r="12" spans="1:12" ht="15.75" x14ac:dyDescent="0.25">
      <c r="A12" s="13" t="s">
        <v>8</v>
      </c>
      <c r="B12" s="64">
        <v>2780.1285860300004</v>
      </c>
      <c r="C12" s="65">
        <v>2339.3329288800001</v>
      </c>
      <c r="D12" s="19">
        <v>-15.855225523199728</v>
      </c>
      <c r="E12" s="66">
        <v>374.58719160999999</v>
      </c>
      <c r="F12" s="67">
        <v>409.4671568</v>
      </c>
      <c r="G12" s="19">
        <v>9.3115744401413352</v>
      </c>
      <c r="H12" s="68">
        <v>2405.5413944200004</v>
      </c>
      <c r="I12" s="69">
        <v>1929.8657720800002</v>
      </c>
      <c r="J12" s="69">
        <f t="shared" si="0"/>
        <v>-475.67562234000025</v>
      </c>
      <c r="K12" s="19">
        <v>-19.77416075414035</v>
      </c>
      <c r="L12" s="24">
        <v>5.1696658633706329</v>
      </c>
    </row>
    <row r="13" spans="1:12" ht="15.75" x14ac:dyDescent="0.25">
      <c r="A13" s="13" t="s">
        <v>9</v>
      </c>
      <c r="B13" s="64">
        <v>968.83637369999997</v>
      </c>
      <c r="C13" s="70">
        <v>833.16339519000007</v>
      </c>
      <c r="D13" s="19">
        <v>-14.003704050856683</v>
      </c>
      <c r="E13" s="66">
        <v>0</v>
      </c>
      <c r="F13" s="67">
        <v>0</v>
      </c>
      <c r="G13" s="19" t="s">
        <v>33</v>
      </c>
      <c r="H13" s="68">
        <v>968.83637369999997</v>
      </c>
      <c r="I13" s="69">
        <v>833.16339519000007</v>
      </c>
      <c r="J13" s="69">
        <f t="shared" si="0"/>
        <v>-135.67297850999989</v>
      </c>
      <c r="K13" s="19">
        <v>-14.003704050856683</v>
      </c>
      <c r="L13" s="24">
        <v>2.2318528184897883</v>
      </c>
    </row>
    <row r="14" spans="1:12" ht="15.75" x14ac:dyDescent="0.25">
      <c r="A14" s="27" t="s">
        <v>10</v>
      </c>
      <c r="B14" s="71">
        <v>163.90297238000002</v>
      </c>
      <c r="C14" s="72">
        <v>156.25372004999997</v>
      </c>
      <c r="D14" s="21">
        <v>-4.6669393598705957</v>
      </c>
      <c r="E14" s="73">
        <v>218.08859281999997</v>
      </c>
      <c r="F14" s="74">
        <v>144.34857799</v>
      </c>
      <c r="G14" s="21">
        <v>-33.811954067153572</v>
      </c>
      <c r="H14" s="75">
        <v>-54.185620439999951</v>
      </c>
      <c r="I14" s="76">
        <v>11.905142059999974</v>
      </c>
      <c r="J14" s="76">
        <f t="shared" si="0"/>
        <v>66.090762499999926</v>
      </c>
      <c r="K14" s="21">
        <v>121.97103579017354</v>
      </c>
      <c r="L14" s="35">
        <v>3.1891133257328168E-2</v>
      </c>
    </row>
    <row r="15" spans="1:12" ht="15.75" x14ac:dyDescent="0.25">
      <c r="A15" s="36" t="s">
        <v>29</v>
      </c>
      <c r="B15" s="77">
        <v>16609.394636960002</v>
      </c>
      <c r="C15" s="78">
        <v>16791.349410139999</v>
      </c>
      <c r="D15" s="37">
        <v>1.0954931059022663</v>
      </c>
      <c r="E15" s="79">
        <v>7351.9301571600008</v>
      </c>
      <c r="F15" s="78">
        <v>7364.8064850399987</v>
      </c>
      <c r="G15" s="37">
        <v>0.17514214097175199</v>
      </c>
      <c r="H15" s="80">
        <v>9257.4644798000008</v>
      </c>
      <c r="I15" s="81">
        <v>9426.5429251000005</v>
      </c>
      <c r="J15" s="81">
        <f t="shared" si="0"/>
        <v>169.07844529999966</v>
      </c>
      <c r="K15" s="37">
        <v>1.8264012318808536</v>
      </c>
      <c r="L15" s="38">
        <v>25.251537114399529</v>
      </c>
    </row>
    <row r="16" spans="1:12" ht="15.75" x14ac:dyDescent="0.25">
      <c r="A16" s="28" t="s">
        <v>12</v>
      </c>
      <c r="B16" s="82">
        <v>1100.2064890499998</v>
      </c>
      <c r="C16" s="83">
        <v>1143.9979384500002</v>
      </c>
      <c r="D16" s="39">
        <v>3.9802936844894612</v>
      </c>
      <c r="E16" s="84">
        <v>0.34882507999999995</v>
      </c>
      <c r="F16" s="83">
        <v>0.42367527000000005</v>
      </c>
      <c r="G16" s="39">
        <v>21.457800568697671</v>
      </c>
      <c r="H16" s="85">
        <v>1099.8576639699997</v>
      </c>
      <c r="I16" s="86">
        <v>1143.5742631800001</v>
      </c>
      <c r="J16" s="86">
        <f t="shared" si="0"/>
        <v>43.716599210000368</v>
      </c>
      <c r="K16" s="39">
        <v>3.9747506102019403</v>
      </c>
      <c r="L16" s="40">
        <v>3.06337203142323</v>
      </c>
    </row>
    <row r="17" spans="1:12" ht="15.75" x14ac:dyDescent="0.25">
      <c r="A17" s="29" t="s">
        <v>13</v>
      </c>
      <c r="B17" s="87">
        <v>49.913255830000004</v>
      </c>
      <c r="C17" s="88">
        <v>69.221619880000006</v>
      </c>
      <c r="D17" s="44">
        <v>38.683840051954391</v>
      </c>
      <c r="E17" s="89">
        <v>6.1803260599999996</v>
      </c>
      <c r="F17" s="88">
        <v>15.491877899999999</v>
      </c>
      <c r="G17" s="44">
        <v>150.66441073822568</v>
      </c>
      <c r="H17" s="90">
        <v>43.732929770000005</v>
      </c>
      <c r="I17" s="91">
        <v>53.729741980000007</v>
      </c>
      <c r="J17" s="91">
        <f t="shared" si="0"/>
        <v>9.9968122100000016</v>
      </c>
      <c r="K17" s="44">
        <v>22.858775441241153</v>
      </c>
      <c r="L17" s="45">
        <v>0.14392960224500198</v>
      </c>
    </row>
    <row r="18" spans="1:12" ht="15.75" x14ac:dyDescent="0.25">
      <c r="A18" s="41" t="s">
        <v>14</v>
      </c>
      <c r="B18" s="92">
        <v>2472.2749378899998</v>
      </c>
      <c r="C18" s="93">
        <v>2900.2598706099998</v>
      </c>
      <c r="D18" s="42">
        <v>17.311380953660038</v>
      </c>
      <c r="E18" s="94">
        <v>67.543835090000002</v>
      </c>
      <c r="F18" s="93">
        <v>61.919354149999997</v>
      </c>
      <c r="G18" s="42">
        <v>-8.327156627256306</v>
      </c>
      <c r="H18" s="94">
        <v>2404.7311027999999</v>
      </c>
      <c r="I18" s="93">
        <v>2838.3405164599999</v>
      </c>
      <c r="J18" s="93">
        <f t="shared" si="0"/>
        <v>433.60941365999997</v>
      </c>
      <c r="K18" s="42">
        <v>18.03151350914527</v>
      </c>
      <c r="L18" s="43">
        <v>7.603260438548662</v>
      </c>
    </row>
    <row r="19" spans="1:12" ht="15.75" x14ac:dyDescent="0.25">
      <c r="A19" s="14" t="s">
        <v>15</v>
      </c>
      <c r="B19" s="95">
        <v>143.83379880000001</v>
      </c>
      <c r="C19" s="67">
        <v>146.29225653999998</v>
      </c>
      <c r="D19" s="19">
        <v>1.7092350758380801</v>
      </c>
      <c r="E19" s="96">
        <v>1.76731E-3</v>
      </c>
      <c r="F19" s="67">
        <v>1.449E-5</v>
      </c>
      <c r="G19" s="19">
        <v>-99.18010988451374</v>
      </c>
      <c r="H19" s="68">
        <v>143.83203149000002</v>
      </c>
      <c r="I19" s="69">
        <v>146.29224204999997</v>
      </c>
      <c r="J19" s="69">
        <f t="shared" si="0"/>
        <v>2.4602105599999504</v>
      </c>
      <c r="K19" s="19">
        <v>1.7104747353658825</v>
      </c>
      <c r="L19" s="24">
        <v>0.39188321837882101</v>
      </c>
    </row>
    <row r="20" spans="1:12" ht="15.75" x14ac:dyDescent="0.25">
      <c r="A20" s="14" t="s">
        <v>16</v>
      </c>
      <c r="B20" s="95">
        <v>170.48703321999997</v>
      </c>
      <c r="C20" s="67">
        <v>112.20033414000001</v>
      </c>
      <c r="D20" s="19">
        <v>-34.18834733594408</v>
      </c>
      <c r="E20" s="96">
        <v>0.20632598000000002</v>
      </c>
      <c r="F20" s="67">
        <v>1.3812880000000003E-2</v>
      </c>
      <c r="G20" s="19">
        <v>-93.305312302406122</v>
      </c>
      <c r="H20" s="68">
        <v>170.28070723999997</v>
      </c>
      <c r="I20" s="69">
        <v>112.18652126000001</v>
      </c>
      <c r="J20" s="69">
        <f t="shared" si="0"/>
        <v>-58.094185979999963</v>
      </c>
      <c r="K20" s="19">
        <v>-34.116716404119614</v>
      </c>
      <c r="L20" s="24">
        <v>0.30052184855480402</v>
      </c>
    </row>
    <row r="21" spans="1:12" ht="15.75" x14ac:dyDescent="0.25">
      <c r="A21" s="14" t="s">
        <v>17</v>
      </c>
      <c r="B21" s="95">
        <v>246.89320737000003</v>
      </c>
      <c r="C21" s="67">
        <v>443.94884853999997</v>
      </c>
      <c r="D21" s="19">
        <v>79.8141201489953</v>
      </c>
      <c r="E21" s="96">
        <v>56.811301149999998</v>
      </c>
      <c r="F21" s="67">
        <v>52.5866957</v>
      </c>
      <c r="G21" s="19">
        <v>-7.4362061147758078</v>
      </c>
      <c r="H21" s="68">
        <v>190.08190622000004</v>
      </c>
      <c r="I21" s="69">
        <v>391.36215283999996</v>
      </c>
      <c r="J21" s="69">
        <f t="shared" si="0"/>
        <v>201.28024661999993</v>
      </c>
      <c r="K21" s="19">
        <v>105.89132370497114</v>
      </c>
      <c r="L21" s="24">
        <v>1.0483690581089378</v>
      </c>
    </row>
    <row r="22" spans="1:12" ht="15.75" x14ac:dyDescent="0.25">
      <c r="A22" s="14" t="s">
        <v>18</v>
      </c>
      <c r="B22" s="95">
        <v>206.2294115</v>
      </c>
      <c r="C22" s="67">
        <v>446.54426522999995</v>
      </c>
      <c r="D22" s="19">
        <v>116.527924888153</v>
      </c>
      <c r="E22" s="96">
        <v>9.3722470000000002E-2</v>
      </c>
      <c r="F22" s="67">
        <v>0.13065846</v>
      </c>
      <c r="G22" s="19">
        <v>39.409962200099933</v>
      </c>
      <c r="H22" s="68">
        <v>206.13568903000001</v>
      </c>
      <c r="I22" s="69">
        <v>446.41360676999994</v>
      </c>
      <c r="J22" s="69">
        <f t="shared" si="0"/>
        <v>240.27791773999994</v>
      </c>
      <c r="K22" s="19">
        <v>116.56298764695279</v>
      </c>
      <c r="L22" s="24">
        <v>1.1958392222147574</v>
      </c>
    </row>
    <row r="23" spans="1:12" ht="15.75" x14ac:dyDescent="0.25">
      <c r="A23" s="14" t="s">
        <v>19</v>
      </c>
      <c r="B23" s="95">
        <v>133.38799116999999</v>
      </c>
      <c r="C23" s="67">
        <v>137.50027797999999</v>
      </c>
      <c r="D23" s="19">
        <v>3.0829513016347803</v>
      </c>
      <c r="E23" s="96">
        <v>0</v>
      </c>
      <c r="F23" s="67">
        <v>0</v>
      </c>
      <c r="G23" s="19" t="s">
        <v>33</v>
      </c>
      <c r="H23" s="68">
        <v>133.38799116999999</v>
      </c>
      <c r="I23" s="69">
        <v>137.50027797999999</v>
      </c>
      <c r="J23" s="69">
        <f t="shared" si="0"/>
        <v>4.1122868100000005</v>
      </c>
      <c r="K23" s="19">
        <v>3.0829513016347803</v>
      </c>
      <c r="L23" s="24">
        <v>0.36833157184349091</v>
      </c>
    </row>
    <row r="24" spans="1:12" ht="15.75" x14ac:dyDescent="0.25">
      <c r="A24" s="14" t="s">
        <v>20</v>
      </c>
      <c r="B24" s="95">
        <v>467.95775638999999</v>
      </c>
      <c r="C24" s="67">
        <v>355.16702359999999</v>
      </c>
      <c r="D24" s="19">
        <v>-24.102759543961749</v>
      </c>
      <c r="E24" s="96">
        <v>4.5797339700000004</v>
      </c>
      <c r="F24" s="67">
        <v>4.835782459999999</v>
      </c>
      <c r="G24" s="19">
        <v>5.5909031327424152</v>
      </c>
      <c r="H24" s="68">
        <v>463.37802241999998</v>
      </c>
      <c r="I24" s="69">
        <v>350.33124113999997</v>
      </c>
      <c r="J24" s="69">
        <f t="shared" si="0"/>
        <v>-113.04678128</v>
      </c>
      <c r="K24" s="19">
        <v>-24.396232840222154</v>
      </c>
      <c r="L24" s="24">
        <v>0.9384566970384336</v>
      </c>
    </row>
    <row r="25" spans="1:12" ht="15.75" x14ac:dyDescent="0.25">
      <c r="A25" s="14" t="s">
        <v>21</v>
      </c>
      <c r="B25" s="95">
        <v>184.58824959</v>
      </c>
      <c r="C25" s="67">
        <v>209.23553860999996</v>
      </c>
      <c r="D25" s="19">
        <v>13.352577466195994</v>
      </c>
      <c r="E25" s="96">
        <v>8.0494599999999996E-3</v>
      </c>
      <c r="F25" s="67">
        <v>1.1525429999999998E-2</v>
      </c>
      <c r="G25" s="19">
        <v>43.182648277027255</v>
      </c>
      <c r="H25" s="68">
        <v>184.58020013000001</v>
      </c>
      <c r="I25" s="69">
        <v>209.22401317999996</v>
      </c>
      <c r="J25" s="69">
        <f t="shared" si="0"/>
        <v>24.643813049999949</v>
      </c>
      <c r="K25" s="19">
        <v>13.351276590145252</v>
      </c>
      <c r="L25" s="24">
        <v>0.56046293705094841</v>
      </c>
    </row>
    <row r="26" spans="1:12" ht="15.75" x14ac:dyDescent="0.25">
      <c r="A26" s="14" t="s">
        <v>22</v>
      </c>
      <c r="B26" s="95">
        <v>503.51554054999997</v>
      </c>
      <c r="C26" s="67">
        <v>530.43254946000002</v>
      </c>
      <c r="D26" s="19">
        <v>5.3458149237257047</v>
      </c>
      <c r="E26" s="96">
        <v>0.10899621</v>
      </c>
      <c r="F26" s="67">
        <v>9.2142709999999989E-2</v>
      </c>
      <c r="G26" s="19">
        <v>-15.462464245316426</v>
      </c>
      <c r="H26" s="68">
        <v>503.40654433999998</v>
      </c>
      <c r="I26" s="69">
        <v>530.34040675000006</v>
      </c>
      <c r="J26" s="69">
        <f t="shared" si="0"/>
        <v>26.933862410000074</v>
      </c>
      <c r="K26" s="19">
        <v>5.3503202754966539</v>
      </c>
      <c r="L26" s="24">
        <v>1.4206597870206272</v>
      </c>
    </row>
    <row r="27" spans="1:12" ht="15.75" x14ac:dyDescent="0.25">
      <c r="A27" s="14" t="s">
        <v>23</v>
      </c>
      <c r="B27" s="95">
        <v>379.80146109999998</v>
      </c>
      <c r="C27" s="67">
        <v>483.68857513</v>
      </c>
      <c r="D27" s="19">
        <v>27.353005364728446</v>
      </c>
      <c r="E27" s="96">
        <v>5.6474140500000001</v>
      </c>
      <c r="F27" s="67">
        <v>4.2303432399999998</v>
      </c>
      <c r="G27" s="19">
        <v>-25.092383831853098</v>
      </c>
      <c r="H27" s="68">
        <v>374.15404704999997</v>
      </c>
      <c r="I27" s="69">
        <v>479.45823188999998</v>
      </c>
      <c r="J27" s="69">
        <f t="shared" si="0"/>
        <v>105.30418484</v>
      </c>
      <c r="K27" s="19">
        <v>28.144606658745484</v>
      </c>
      <c r="L27" s="24">
        <v>1.284358161159731</v>
      </c>
    </row>
    <row r="28" spans="1:12" ht="15.75" x14ac:dyDescent="0.25">
      <c r="A28" s="15" t="s">
        <v>24</v>
      </c>
      <c r="B28" s="97">
        <v>35.580488200000005</v>
      </c>
      <c r="C28" s="98">
        <v>35.250201379999993</v>
      </c>
      <c r="D28" s="20">
        <v>-0.92828074236488956</v>
      </c>
      <c r="E28" s="99">
        <v>8.6524490000000009E-2</v>
      </c>
      <c r="F28" s="98">
        <v>1.8378780000000001E-2</v>
      </c>
      <c r="G28" s="20">
        <v>-78.75886930971798</v>
      </c>
      <c r="H28" s="75">
        <v>35.493963710000003</v>
      </c>
      <c r="I28" s="76">
        <v>35.231822599999994</v>
      </c>
      <c r="J28" s="76">
        <f t="shared" si="0"/>
        <v>-0.26214111000000884</v>
      </c>
      <c r="K28" s="20">
        <v>-0.73855124252058013</v>
      </c>
      <c r="L28" s="25">
        <v>9.4377937178109453E-2</v>
      </c>
    </row>
    <row r="29" spans="1:12" ht="15.75" x14ac:dyDescent="0.25">
      <c r="A29" s="102" t="s">
        <v>25</v>
      </c>
      <c r="B29" s="103">
        <v>44465.75616189</v>
      </c>
      <c r="C29" s="104">
        <v>45364.024418679997</v>
      </c>
      <c r="D29" s="105">
        <v>2.0201348955353438</v>
      </c>
      <c r="E29" s="106">
        <v>8059.2511713499998</v>
      </c>
      <c r="F29" s="104">
        <v>8033.4536799800007</v>
      </c>
      <c r="G29" s="105">
        <v>-0.32009787040397897</v>
      </c>
      <c r="H29" s="106">
        <v>36406.504990540001</v>
      </c>
      <c r="I29" s="104">
        <v>37330.5707387</v>
      </c>
      <c r="J29" s="104">
        <f t="shared" si="0"/>
        <v>924.0657481599992</v>
      </c>
      <c r="K29" s="105">
        <v>2.5381885693232893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2014-03-04T06:04:32Z</cp:lastPrinted>
  <dcterms:created xsi:type="dcterms:W3CDTF">2013-02-04T05:36:10Z</dcterms:created>
  <dcterms:modified xsi:type="dcterms:W3CDTF">2014-09-03T10:27:11Z</dcterms:modified>
</cp:coreProperties>
</file>